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62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<sst xmlns="http://schemas.openxmlformats.org/spreadsheetml/2006/main" count="58" uniqueCount="58">
  <si>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в рублях</t>
  </si>
  <si>
    <t>№ п/п</t>
  </si>
  <si>
    <t>Наименование расходного обязательства, на осуществление которого предоставлена субсидия (субвенция)</t>
  </si>
  <si>
    <t>Перечислено сельхозтоваропроизводителям на отчетную дату</t>
  </si>
  <si>
    <t>в т.ч. за счет средств</t>
  </si>
  <si>
    <t>всего</t>
  </si>
  <si>
    <t>федерального бюджета - всего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</si>
  <si>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</si>
  <si>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</si>
  <si>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на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</si>
  <si>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</si>
  <si>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</si>
  <si>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Cубсидии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</si>
  <si>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Cубсидии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</si>
  <si>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возмещение части процентной ставки по краткосрочным кредитам (займам) на развитие молочного скотоводства</t>
  </si>
  <si>
    <t>Субсидии  на поддержку племенного животноводства</t>
  </si>
  <si>
    <t>Субсидии на поддержку племенного крупного рогатого скота мясного направления</t>
  </si>
  <si>
    <t>Субсидии на возмещение части затрат по наращиванию поголовья северных оленей, маралов и мясных табунных лошадей</t>
  </si>
  <si>
    <t>Субсидии на возмещение части затрат по наращиванию маточного поголовья овец и коз</t>
  </si>
  <si>
    <t>Субсидии бюджетам на поддержку производства и реализации тонкорунной и полутонкорунной шерсти</t>
  </si>
  <si>
    <t>Субсидии на поддержку элитного семеноводства</t>
  </si>
  <si>
    <t>Возмещение части затрат на закладку и уход за виноградниками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</si>
  <si>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</si>
  <si>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</si>
  <si>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Субсидии на возмещение части затрат на приобретение семян с учетом доставки в районы Крайнего Севера и приравненные к ним местности</t>
  </si>
  <si>
    <t>Субсидии на производство продукции растениеводства на низкопродуктивной пашне в районах Крайнего Севера и приравненных к ним местностях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</si>
  <si>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</si>
  <si>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</si>
  <si>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</si>
  <si>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экономически значимых региональных программ в области растениеводства</t>
  </si>
  <si>
    <t>Субсидии на поддержку экономически значимых региональных программ в области животноводства</t>
  </si>
  <si>
    <t>Субсидии на поддержку экономически значимых региональных программ по развитию мясного скотоводства</t>
  </si>
  <si>
    <t xml:space="preserve">ФЦП  "Развитие мелиорации земель сельскохозяйственного назначения России на 2014 - 2020 годы" </t>
  </si>
  <si>
    <t>Субсидии на обеспечение жильем граждан, проживающих и работающих в сельской местности, и на обеспечение жильем молодых семей и молодых специалистов, проживающих и работающих в сельской местности</t>
  </si>
  <si>
    <t>Софинансирование объектов капитального строительства госсобственности субъектов Российской Федерации (собственности муниципальных образований) всего, в том числе:</t>
  </si>
  <si>
    <t xml:space="preserve">Субсидии на грантовую поддержку местных инициатив граждан, проживающих в сельской местности
</t>
  </si>
  <si>
    <t>Субсидии на поддержку начинающих фермеров</t>
  </si>
  <si>
    <t>Субсидии на развитие семейных животноводческих ферм</t>
  </si>
  <si>
    <t>Субсидии на грантовую поддержку сельскохозяйственных потребительских кооперативов для развития материально-технической базы</t>
  </si>
  <si>
    <t>Остаток средств федерального бюджета</t>
  </si>
  <si>
    <t>республиканского бюджета</t>
  </si>
  <si>
    <t>Субсидии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</si>
  <si>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Субсидии на возмещение части процентной ставки по краткосрочным кредитам (займам) на развитие селекционно-генетических и селекционно-семеноводческих центров в подотраслях  животноводства и ратсениеводства</t>
  </si>
  <si>
    <t>Субсидии на возмещение части процентной ставки по инвестиционным кредитам (займам) на развитие оптово-распределительных центров, производства и товаропроводящей инфраструктуры системы социального питания</t>
  </si>
  <si>
    <t>Субсидии на поддержку племенного крупного рогатого скота мясных пород и их помесей</t>
  </si>
  <si>
    <t>Субсидии на поддержку племенного крупного рогатого скота молочного направления</t>
  </si>
  <si>
    <t>Субсидии на 1 кг реализованного товарного молока (подпрограмма молочного скотоводства)</t>
  </si>
  <si>
    <t>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</si>
  <si>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на возмещение части прямых понесенных затрат на создание и модернизацию объектов тепличных комплексов, а также на приобретение техники и оборудования на цели предоставления субсидий</t>
  </si>
  <si>
    <t>Субсидии на возмещение части прямых понесенных затрат на создание и модернизацию объектов плодохранилищ, а также на приобретение техники и оборудования на цели предоставления субсидий</t>
  </si>
  <si>
    <t>Субсидии на 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 на цели предоставления субсидий</t>
  </si>
  <si>
    <t>Субсидии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субсидий</t>
  </si>
  <si>
    <t>Субсидии на возмещение части прямых понесенных затрат на создание и модернизацию объектов селекционно-генетических центров в животноводстве и селекционно-семеноводческих центров в растениеводстве, а также на приобретение техники и оборудования на цели предоставления субсидий</t>
  </si>
  <si>
    <t>Субсидии на возмещение части прямых понесенных затрат на создание оптово-распределительных центров, а также на приобретение техники и оборудования на цели предоставления субсидий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</si>
  <si>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(только по подтвержденным остаткам)</t>
  </si>
  <si>
    <t>Прочие субсидии ( оформление в собственность используемых ими земельных участков из земель сельскохозяйственного назначения, консультационная помощь, лен и конопля, защита растений, средства химизации, корма и др.)</t>
  </si>
  <si>
    <t>Использование бюджетных средств на мероприятия по субсидированию сельскохозяйственных товаропроизводителей МСХ КЧР  2016 год</t>
  </si>
  <si>
    <t>Всего: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</si>
</sst>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u val="single"/>
      <sz val="2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0" borderId="0" xfId="56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2</xdr:row>
      <xdr:rowOff>228600</xdr:rowOff>
    </xdr:from>
    <xdr:ext cx="2905125" cy="419100"/>
    <xdr:sp fLocksText="0">
      <xdr:nvSpPr>
        <xdr:cNvPr id="1" name="checksum"/>
        <xdr:cNvSpPr txBox="1">
          <a:spLocks noChangeArrowheads="1"/>
        </xdr:cNvSpPr>
      </xdr:nvSpPr>
      <xdr:spPr>
        <a:xfrm>
          <a:off x="1295400" y="847725"/>
          <a:ext cx="2905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2.421875" style="2" bestFit="1" customWidth="1"/>
    <col min="2" max="2" width="72.8515625" style="17" customWidth="1"/>
    <col min="3" max="5" width="24.8515625" style="2" customWidth="1"/>
    <col min="6" max="6" width="27.140625" style="2" customWidth="1"/>
    <col min="7" max="7" width="11.421875" style="2" hidden="1" customWidth="1"/>
    <col min="8" max="238" width="9.140625" style="2" customWidth="1"/>
    <col min="239" max="239" width="12.421875" style="2" bestFit="1" customWidth="1"/>
    <col min="240" max="240" width="57.7109375" style="2" customWidth="1"/>
    <col min="241" max="242" width="22.140625" style="2" customWidth="1"/>
    <col min="243" max="246" width="19.140625" style="2" customWidth="1"/>
    <col min="247" max="247" width="25.7109375" style="2" customWidth="1"/>
    <col min="248" max="248" width="21.57421875" style="2" customWidth="1"/>
    <col min="249" max="249" width="20.00390625" style="2" customWidth="1"/>
    <col min="250" max="16384" width="19.140625" style="2" customWidth="1"/>
  </cols>
  <sheetData>
    <row r="1" spans="1:6" s="3" customFormat="1" ht="18.75">
      <c r="A1" s="22" t="s">
        <v>56</v>
      </c>
      <c r="B1" s="22"/>
      <c r="C1" s="22"/>
      <c r="D1" s="22"/>
      <c r="E1" s="22"/>
      <c r="F1" s="22"/>
    </row>
    <row r="2" spans="2:6" s="3" customFormat="1" ht="30">
      <c r="B2" s="1"/>
      <c r="C2" s="5"/>
      <c r="D2" s="5"/>
      <c r="E2" s="5"/>
      <c r="F2" s="4"/>
    </row>
    <row r="3" spans="2:7" s="3" customFormat="1" ht="18">
      <c r="B3" s="6"/>
      <c r="C3" s="7"/>
      <c r="D3" s="7"/>
      <c r="E3" s="7"/>
      <c r="F3" s="8" t="s">
        <v>0</v>
      </c>
      <c r="G3" s="3" t="e">
        <f>SUM(G4:G9)</f>
        <v>#REF!</v>
      </c>
    </row>
    <row r="4" spans="1:7" s="9" customFormat="1" ht="15.75">
      <c r="A4" s="25" t="s">
        <v>1</v>
      </c>
      <c r="B4" s="23" t="s">
        <v>2</v>
      </c>
      <c r="C4" s="23" t="s">
        <v>3</v>
      </c>
      <c r="D4" s="23"/>
      <c r="E4" s="23"/>
      <c r="F4" s="23" t="s">
        <v>39</v>
      </c>
      <c r="G4" s="9">
        <f>COUNTBLANK(C9:F9)</f>
        <v>0</v>
      </c>
    </row>
    <row r="5" spans="1:7" s="9" customFormat="1" ht="15.75">
      <c r="A5" s="25"/>
      <c r="B5" s="23"/>
      <c r="C5" s="23" t="s">
        <v>5</v>
      </c>
      <c r="D5" s="23" t="s">
        <v>4</v>
      </c>
      <c r="E5" s="23"/>
      <c r="F5" s="23"/>
      <c r="G5" s="9" t="e">
        <f>COUNTBLANK(#REF!)</f>
        <v>#REF!</v>
      </c>
    </row>
    <row r="6" spans="1:7" s="9" customFormat="1" ht="15" customHeight="1">
      <c r="A6" s="25"/>
      <c r="B6" s="23"/>
      <c r="C6" s="23"/>
      <c r="D6" s="23" t="s">
        <v>6</v>
      </c>
      <c r="E6" s="24" t="s">
        <v>40</v>
      </c>
      <c r="F6" s="23"/>
      <c r="G6" s="9">
        <f>COUNTBLANK(C10:F20)</f>
        <v>0</v>
      </c>
    </row>
    <row r="7" spans="1:7" s="9" customFormat="1" ht="15" customHeight="1">
      <c r="A7" s="25"/>
      <c r="B7" s="23"/>
      <c r="C7" s="23"/>
      <c r="D7" s="23"/>
      <c r="E7" s="24"/>
      <c r="F7" s="23"/>
      <c r="G7" s="9">
        <f>COUNTBLANK(C21:F28)</f>
        <v>0</v>
      </c>
    </row>
    <row r="8" spans="1:7" s="11" customFormat="1" ht="15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f>COUNTBLANK(C29:F49)</f>
        <v>0</v>
      </c>
    </row>
    <row r="9" spans="1:7" s="13" customFormat="1" ht="23.25" customHeight="1">
      <c r="A9" s="19"/>
      <c r="B9" s="21" t="s">
        <v>57</v>
      </c>
      <c r="C9" s="12">
        <v>1099025266.4099998</v>
      </c>
      <c r="D9" s="12">
        <v>1003647220.41</v>
      </c>
      <c r="E9" s="12">
        <v>95378046</v>
      </c>
      <c r="F9" s="12">
        <v>33042</v>
      </c>
      <c r="G9" s="13">
        <f>COUNTBLANK(C50:F56)</f>
        <v>0</v>
      </c>
    </row>
    <row r="10" spans="1:6" s="16" customFormat="1" ht="47.25">
      <c r="A10" s="20">
        <v>1</v>
      </c>
      <c r="B10" s="15" t="s">
        <v>7</v>
      </c>
      <c r="C10" s="14">
        <v>50878700</v>
      </c>
      <c r="D10" s="14">
        <v>42878700</v>
      </c>
      <c r="E10" s="14">
        <v>8000000</v>
      </c>
      <c r="F10" s="14">
        <v>0</v>
      </c>
    </row>
    <row r="11" spans="1:6" s="16" customFormat="1" ht="47.25">
      <c r="A11" s="20">
        <v>2</v>
      </c>
      <c r="B11" s="15" t="s">
        <v>8</v>
      </c>
      <c r="C11" s="14">
        <v>9054800</v>
      </c>
      <c r="D11" s="14">
        <v>9054800</v>
      </c>
      <c r="E11" s="14">
        <v>0</v>
      </c>
      <c r="F11" s="14">
        <v>0</v>
      </c>
    </row>
    <row r="12" spans="1:6" s="16" customFormat="1" ht="63">
      <c r="A12" s="20">
        <v>3</v>
      </c>
      <c r="B12" s="15" t="s">
        <v>9</v>
      </c>
      <c r="C12" s="14">
        <v>1404000</v>
      </c>
      <c r="D12" s="14">
        <v>1404000</v>
      </c>
      <c r="E12" s="14">
        <v>0</v>
      </c>
      <c r="F12" s="14">
        <v>0</v>
      </c>
    </row>
    <row r="13" spans="1:6" s="16" customFormat="1" ht="63">
      <c r="A13" s="20">
        <v>4</v>
      </c>
      <c r="B13" s="15" t="s">
        <v>10</v>
      </c>
      <c r="C13" s="14">
        <v>141043389</v>
      </c>
      <c r="D13" s="14">
        <v>113479300</v>
      </c>
      <c r="E13" s="14">
        <v>27564089</v>
      </c>
      <c r="F13" s="14">
        <v>0</v>
      </c>
    </row>
    <row r="14" spans="1:6" s="16" customFormat="1" ht="31.5">
      <c r="A14" s="20">
        <v>5</v>
      </c>
      <c r="B14" s="15" t="s">
        <v>11</v>
      </c>
      <c r="C14" s="14">
        <v>0</v>
      </c>
      <c r="D14" s="14">
        <v>0</v>
      </c>
      <c r="E14" s="14">
        <v>0</v>
      </c>
      <c r="F14" s="14">
        <v>0</v>
      </c>
    </row>
    <row r="15" spans="1:6" s="16" customFormat="1" ht="47.25">
      <c r="A15" s="20">
        <v>6</v>
      </c>
      <c r="B15" s="15" t="s">
        <v>12</v>
      </c>
      <c r="C15" s="14">
        <v>39891799.41</v>
      </c>
      <c r="D15" s="14">
        <v>39891799.41</v>
      </c>
      <c r="E15" s="14">
        <v>0</v>
      </c>
      <c r="F15" s="14">
        <v>0</v>
      </c>
    </row>
    <row r="16" spans="1:6" s="16" customFormat="1" ht="47.25">
      <c r="A16" s="20">
        <v>7</v>
      </c>
      <c r="B16" s="15" t="s">
        <v>13</v>
      </c>
      <c r="C16" s="14">
        <v>0</v>
      </c>
      <c r="D16" s="14">
        <v>0</v>
      </c>
      <c r="E16" s="14">
        <v>0</v>
      </c>
      <c r="F16" s="14">
        <v>0</v>
      </c>
    </row>
    <row r="17" spans="1:6" s="16" customFormat="1" ht="31.5">
      <c r="A17" s="20">
        <v>8</v>
      </c>
      <c r="B17" s="15" t="s">
        <v>14</v>
      </c>
      <c r="C17" s="14">
        <v>7959800</v>
      </c>
      <c r="D17" s="14">
        <v>7959800</v>
      </c>
      <c r="E17" s="14">
        <v>0</v>
      </c>
      <c r="F17" s="14">
        <v>0</v>
      </c>
    </row>
    <row r="18" spans="1:6" s="16" customFormat="1" ht="47.25">
      <c r="A18" s="20">
        <v>9</v>
      </c>
      <c r="B18" s="15" t="s">
        <v>41</v>
      </c>
      <c r="C18" s="14">
        <v>1275100</v>
      </c>
      <c r="D18" s="14">
        <v>1275100</v>
      </c>
      <c r="E18" s="14">
        <v>0</v>
      </c>
      <c r="F18" s="14">
        <v>0</v>
      </c>
    </row>
    <row r="19" spans="1:6" s="16" customFormat="1" ht="47.25">
      <c r="A19" s="20">
        <v>10</v>
      </c>
      <c r="B19" s="15" t="s">
        <v>42</v>
      </c>
      <c r="C19" s="14">
        <v>0</v>
      </c>
      <c r="D19" s="14">
        <v>0</v>
      </c>
      <c r="E19" s="14">
        <v>0</v>
      </c>
      <c r="F19" s="14">
        <v>0</v>
      </c>
    </row>
    <row r="20" spans="1:6" s="16" customFormat="1" ht="63">
      <c r="A20" s="20">
        <v>11</v>
      </c>
      <c r="B20" s="15" t="s">
        <v>43</v>
      </c>
      <c r="C20" s="14">
        <v>0</v>
      </c>
      <c r="D20" s="14">
        <v>0</v>
      </c>
      <c r="E20" s="14">
        <v>0</v>
      </c>
      <c r="F20" s="14">
        <v>0</v>
      </c>
    </row>
    <row r="21" spans="1:6" s="16" customFormat="1" ht="15.75">
      <c r="A21" s="20">
        <v>12</v>
      </c>
      <c r="B21" s="15" t="s">
        <v>15</v>
      </c>
      <c r="C21" s="14">
        <v>50953700</v>
      </c>
      <c r="D21" s="14">
        <v>50953700</v>
      </c>
      <c r="E21" s="14">
        <v>0</v>
      </c>
      <c r="F21" s="14">
        <v>0</v>
      </c>
    </row>
    <row r="22" spans="1:6" s="16" customFormat="1" ht="31.5">
      <c r="A22" s="20">
        <v>13</v>
      </c>
      <c r="B22" s="15" t="s">
        <v>44</v>
      </c>
      <c r="C22" s="14">
        <v>0</v>
      </c>
      <c r="D22" s="14">
        <v>0</v>
      </c>
      <c r="E22" s="14">
        <v>0</v>
      </c>
      <c r="F22" s="14">
        <v>0</v>
      </c>
    </row>
    <row r="23" spans="1:6" s="16" customFormat="1" ht="31.5">
      <c r="A23" s="20">
        <v>14</v>
      </c>
      <c r="B23" s="15" t="s">
        <v>16</v>
      </c>
      <c r="C23" s="14">
        <v>7460700</v>
      </c>
      <c r="D23" s="14">
        <v>7460700</v>
      </c>
      <c r="E23" s="14">
        <v>0</v>
      </c>
      <c r="F23" s="14">
        <v>0</v>
      </c>
    </row>
    <row r="24" spans="1:6" s="16" customFormat="1" ht="31.5">
      <c r="A24" s="20">
        <v>15</v>
      </c>
      <c r="B24" s="15" t="s">
        <v>45</v>
      </c>
      <c r="C24" s="14">
        <v>883000</v>
      </c>
      <c r="D24" s="14">
        <v>883000</v>
      </c>
      <c r="E24" s="14">
        <v>0</v>
      </c>
      <c r="F24" s="14">
        <v>0</v>
      </c>
    </row>
    <row r="25" spans="1:6" s="16" customFormat="1" ht="31.5">
      <c r="A25" s="20">
        <v>16</v>
      </c>
      <c r="B25" s="15" t="s">
        <v>46</v>
      </c>
      <c r="C25" s="14">
        <v>59982600</v>
      </c>
      <c r="D25" s="14">
        <v>59982600</v>
      </c>
      <c r="E25" s="14">
        <v>0</v>
      </c>
      <c r="F25" s="14">
        <v>0</v>
      </c>
    </row>
    <row r="26" spans="1:6" s="16" customFormat="1" ht="31.5">
      <c r="A26" s="20">
        <v>17</v>
      </c>
      <c r="B26" s="15" t="s">
        <v>17</v>
      </c>
      <c r="C26" s="14">
        <v>0</v>
      </c>
      <c r="D26" s="14">
        <v>0</v>
      </c>
      <c r="E26" s="14">
        <v>0</v>
      </c>
      <c r="F26" s="14">
        <v>0</v>
      </c>
    </row>
    <row r="27" spans="1:6" s="16" customFormat="1" ht="31.5">
      <c r="A27" s="20">
        <v>18</v>
      </c>
      <c r="B27" s="15" t="s">
        <v>18</v>
      </c>
      <c r="C27" s="14">
        <v>75264740</v>
      </c>
      <c r="D27" s="14">
        <v>74259000</v>
      </c>
      <c r="E27" s="14">
        <v>1005740</v>
      </c>
      <c r="F27" s="14">
        <v>0</v>
      </c>
    </row>
    <row r="28" spans="1:6" s="16" customFormat="1" ht="31.5">
      <c r="A28" s="20">
        <v>19</v>
      </c>
      <c r="B28" s="15" t="s">
        <v>19</v>
      </c>
      <c r="C28" s="14">
        <v>228600</v>
      </c>
      <c r="D28" s="14">
        <v>228600</v>
      </c>
      <c r="E28" s="14">
        <v>0</v>
      </c>
      <c r="F28" s="14">
        <v>0</v>
      </c>
    </row>
    <row r="29" spans="1:6" s="16" customFormat="1" ht="15.75">
      <c r="A29" s="20">
        <v>20</v>
      </c>
      <c r="B29" s="15" t="s">
        <v>20</v>
      </c>
      <c r="C29" s="14">
        <v>10274997</v>
      </c>
      <c r="D29" s="14">
        <v>10057600</v>
      </c>
      <c r="E29" s="14">
        <v>217397</v>
      </c>
      <c r="F29" s="14">
        <v>0</v>
      </c>
    </row>
    <row r="30" spans="1:6" s="16" customFormat="1" ht="15.75">
      <c r="A30" s="20">
        <v>21</v>
      </c>
      <c r="B30" s="15" t="s">
        <v>21</v>
      </c>
      <c r="C30" s="14">
        <v>0</v>
      </c>
      <c r="D30" s="14">
        <v>0</v>
      </c>
      <c r="E30" s="14">
        <v>0</v>
      </c>
      <c r="F30" s="14">
        <v>0</v>
      </c>
    </row>
    <row r="31" spans="1:6" s="16" customFormat="1" ht="31.5">
      <c r="A31" s="20">
        <v>22</v>
      </c>
      <c r="B31" s="15" t="s">
        <v>22</v>
      </c>
      <c r="C31" s="14">
        <v>10617900</v>
      </c>
      <c r="D31" s="14">
        <v>10617900</v>
      </c>
      <c r="E31" s="14">
        <v>0</v>
      </c>
      <c r="F31" s="14">
        <v>0</v>
      </c>
    </row>
    <row r="32" spans="1:6" s="16" customFormat="1" ht="31.5">
      <c r="A32" s="20">
        <v>23</v>
      </c>
      <c r="B32" s="15" t="s">
        <v>23</v>
      </c>
      <c r="C32" s="14">
        <v>0</v>
      </c>
      <c r="D32" s="14">
        <v>0</v>
      </c>
      <c r="E32" s="14">
        <v>0</v>
      </c>
      <c r="F32" s="14">
        <v>0</v>
      </c>
    </row>
    <row r="33" spans="1:6" s="16" customFormat="1" ht="31.5">
      <c r="A33" s="20">
        <v>24</v>
      </c>
      <c r="B33" s="15" t="s">
        <v>24</v>
      </c>
      <c r="C33" s="14">
        <v>0</v>
      </c>
      <c r="D33" s="14">
        <v>0</v>
      </c>
      <c r="E33" s="14">
        <v>0</v>
      </c>
      <c r="F33" s="14">
        <v>0</v>
      </c>
    </row>
    <row r="34" spans="1:6" s="16" customFormat="1" ht="31.5">
      <c r="A34" s="20">
        <v>25</v>
      </c>
      <c r="B34" s="15" t="s">
        <v>25</v>
      </c>
      <c r="C34" s="14">
        <v>0</v>
      </c>
      <c r="D34" s="14">
        <v>0</v>
      </c>
      <c r="E34" s="14">
        <v>0</v>
      </c>
      <c r="F34" s="14">
        <v>0</v>
      </c>
    </row>
    <row r="35" spans="1:6" s="16" customFormat="1" ht="31.5">
      <c r="A35" s="20">
        <v>26</v>
      </c>
      <c r="B35" s="15" t="s">
        <v>26</v>
      </c>
      <c r="C35" s="14">
        <v>59601841</v>
      </c>
      <c r="D35" s="14">
        <v>56759021</v>
      </c>
      <c r="E35" s="14">
        <v>2842820</v>
      </c>
      <c r="F35" s="14">
        <v>0</v>
      </c>
    </row>
    <row r="36" spans="1:6" s="16" customFormat="1" ht="47.25">
      <c r="A36" s="20">
        <v>27</v>
      </c>
      <c r="B36" s="15" t="s">
        <v>47</v>
      </c>
      <c r="C36" s="14">
        <v>0</v>
      </c>
      <c r="D36" s="14">
        <v>0</v>
      </c>
      <c r="E36" s="14">
        <v>0</v>
      </c>
      <c r="F36" s="14">
        <v>0</v>
      </c>
    </row>
    <row r="37" spans="1:6" s="16" customFormat="1" ht="47.25">
      <c r="A37" s="20">
        <v>28</v>
      </c>
      <c r="B37" s="15" t="s">
        <v>27</v>
      </c>
      <c r="C37" s="14">
        <v>0</v>
      </c>
      <c r="D37" s="14">
        <v>0</v>
      </c>
      <c r="E37" s="14">
        <v>0</v>
      </c>
      <c r="F37" s="14">
        <v>0</v>
      </c>
    </row>
    <row r="38" spans="1:6" s="16" customFormat="1" ht="47.25">
      <c r="A38" s="20">
        <v>29</v>
      </c>
      <c r="B38" s="15" t="s">
        <v>28</v>
      </c>
      <c r="C38" s="14">
        <v>0</v>
      </c>
      <c r="D38" s="14">
        <v>0</v>
      </c>
      <c r="E38" s="14">
        <v>0</v>
      </c>
      <c r="F38" s="14">
        <v>0</v>
      </c>
    </row>
    <row r="39" spans="1:6" s="16" customFormat="1" ht="31.5">
      <c r="A39" s="20">
        <v>30</v>
      </c>
      <c r="B39" s="15" t="s">
        <v>29</v>
      </c>
      <c r="C39" s="14">
        <v>0</v>
      </c>
      <c r="D39" s="14">
        <v>0</v>
      </c>
      <c r="E39" s="14">
        <v>0</v>
      </c>
      <c r="F39" s="14">
        <v>0</v>
      </c>
    </row>
    <row r="40" spans="1:6" s="16" customFormat="1" ht="31.5">
      <c r="A40" s="20">
        <v>31</v>
      </c>
      <c r="B40" s="15" t="s">
        <v>30</v>
      </c>
      <c r="C40" s="14">
        <v>0</v>
      </c>
      <c r="D40" s="14">
        <v>0</v>
      </c>
      <c r="E40" s="14">
        <v>0</v>
      </c>
      <c r="F40" s="14">
        <v>0</v>
      </c>
    </row>
    <row r="41" spans="1:6" s="16" customFormat="1" ht="31.5">
      <c r="A41" s="20">
        <v>32</v>
      </c>
      <c r="B41" s="15" t="s">
        <v>31</v>
      </c>
      <c r="C41" s="14">
        <v>227000000</v>
      </c>
      <c r="D41" s="14">
        <v>207000000</v>
      </c>
      <c r="E41" s="14">
        <v>20000000</v>
      </c>
      <c r="F41" s="14">
        <v>0</v>
      </c>
    </row>
    <row r="42" spans="1:6" s="16" customFormat="1" ht="47.25">
      <c r="A42" s="20">
        <v>33</v>
      </c>
      <c r="B42" s="15" t="s">
        <v>48</v>
      </c>
      <c r="C42" s="14">
        <v>0</v>
      </c>
      <c r="D42" s="14">
        <v>0</v>
      </c>
      <c r="E42" s="14">
        <v>0</v>
      </c>
      <c r="F42" s="14">
        <v>0</v>
      </c>
    </row>
    <row r="43" spans="1:6" s="16" customFormat="1" ht="47.25">
      <c r="A43" s="20">
        <v>34</v>
      </c>
      <c r="B43" s="15" t="s">
        <v>49</v>
      </c>
      <c r="C43" s="14">
        <v>0</v>
      </c>
      <c r="D43" s="14">
        <v>0</v>
      </c>
      <c r="E43" s="14">
        <v>0</v>
      </c>
      <c r="F43" s="14">
        <v>0</v>
      </c>
    </row>
    <row r="44" spans="1:6" s="16" customFormat="1" ht="47.25">
      <c r="A44" s="20">
        <v>35</v>
      </c>
      <c r="B44" s="15" t="s">
        <v>50</v>
      </c>
      <c r="C44" s="14">
        <v>0</v>
      </c>
      <c r="D44" s="14">
        <v>0</v>
      </c>
      <c r="E44" s="14">
        <v>0</v>
      </c>
      <c r="F44" s="14">
        <v>0</v>
      </c>
    </row>
    <row r="45" spans="1:6" s="16" customFormat="1" ht="63">
      <c r="A45" s="20">
        <v>36</v>
      </c>
      <c r="B45" s="15" t="s">
        <v>51</v>
      </c>
      <c r="C45" s="14">
        <v>26209400</v>
      </c>
      <c r="D45" s="14">
        <v>26209400</v>
      </c>
      <c r="E45" s="14">
        <v>0</v>
      </c>
      <c r="F45" s="14">
        <v>0</v>
      </c>
    </row>
    <row r="46" spans="1:6" s="16" customFormat="1" ht="63">
      <c r="A46" s="20">
        <v>37</v>
      </c>
      <c r="B46" s="15" t="s">
        <v>52</v>
      </c>
      <c r="C46" s="14">
        <v>0</v>
      </c>
      <c r="D46" s="14">
        <v>0</v>
      </c>
      <c r="E46" s="14">
        <v>0</v>
      </c>
      <c r="F46" s="14">
        <v>0</v>
      </c>
    </row>
    <row r="47" spans="1:6" s="16" customFormat="1" ht="47.25">
      <c r="A47" s="20">
        <v>38</v>
      </c>
      <c r="B47" s="15" t="s">
        <v>53</v>
      </c>
      <c r="C47" s="14">
        <v>0</v>
      </c>
      <c r="D47" s="14">
        <v>0</v>
      </c>
      <c r="E47" s="14">
        <v>0</v>
      </c>
      <c r="F47" s="14">
        <v>0</v>
      </c>
    </row>
    <row r="48" spans="1:6" s="16" customFormat="1" ht="63">
      <c r="A48" s="20">
        <v>39</v>
      </c>
      <c r="B48" s="15" t="s">
        <v>54</v>
      </c>
      <c r="C48" s="14">
        <v>0</v>
      </c>
      <c r="D48" s="14">
        <v>0</v>
      </c>
      <c r="E48" s="14">
        <v>0</v>
      </c>
      <c r="F48" s="14">
        <v>0</v>
      </c>
    </row>
    <row r="49" spans="1:6" s="16" customFormat="1" ht="31.5">
      <c r="A49" s="20">
        <v>40</v>
      </c>
      <c r="B49" s="15" t="s">
        <v>32</v>
      </c>
      <c r="C49" s="14">
        <v>61202000</v>
      </c>
      <c r="D49" s="14">
        <v>61202000</v>
      </c>
      <c r="E49" s="14">
        <v>0</v>
      </c>
      <c r="F49" s="14">
        <v>0</v>
      </c>
    </row>
    <row r="50" spans="1:6" s="16" customFormat="1" ht="47.25">
      <c r="A50" s="20">
        <v>41</v>
      </c>
      <c r="B50" s="15" t="s">
        <v>33</v>
      </c>
      <c r="C50" s="14">
        <v>1326300</v>
      </c>
      <c r="D50" s="14">
        <v>928300</v>
      </c>
      <c r="E50" s="14">
        <v>398000</v>
      </c>
      <c r="F50" s="14">
        <v>0</v>
      </c>
    </row>
    <row r="51" spans="1:6" s="16" customFormat="1" ht="47.25">
      <c r="A51" s="20">
        <v>42</v>
      </c>
      <c r="B51" s="15" t="s">
        <v>34</v>
      </c>
      <c r="C51" s="14">
        <v>66807000</v>
      </c>
      <c r="D51" s="14">
        <v>55102000</v>
      </c>
      <c r="E51" s="14">
        <v>11705000</v>
      </c>
      <c r="F51" s="14">
        <v>0</v>
      </c>
    </row>
    <row r="52" spans="1:6" s="16" customFormat="1" ht="47.25">
      <c r="A52" s="20">
        <v>43</v>
      </c>
      <c r="B52" s="15" t="s">
        <v>35</v>
      </c>
      <c r="C52" s="14">
        <v>981900</v>
      </c>
      <c r="D52" s="14">
        <v>686900</v>
      </c>
      <c r="E52" s="14">
        <v>295000</v>
      </c>
      <c r="F52" s="14">
        <v>33042</v>
      </c>
    </row>
    <row r="53" spans="1:6" s="16" customFormat="1" ht="15.75">
      <c r="A53" s="20">
        <v>44</v>
      </c>
      <c r="B53" s="15" t="s">
        <v>36</v>
      </c>
      <c r="C53" s="14">
        <v>100927000</v>
      </c>
      <c r="D53" s="14">
        <v>92227000</v>
      </c>
      <c r="E53" s="14">
        <v>8700000</v>
      </c>
      <c r="F53" s="14">
        <v>0</v>
      </c>
    </row>
    <row r="54" spans="1:6" s="16" customFormat="1" ht="15.75">
      <c r="A54" s="20">
        <v>45</v>
      </c>
      <c r="B54" s="15" t="s">
        <v>37</v>
      </c>
      <c r="C54" s="14">
        <v>72451000</v>
      </c>
      <c r="D54" s="14">
        <v>67951000</v>
      </c>
      <c r="E54" s="14">
        <v>4500000</v>
      </c>
      <c r="F54" s="14">
        <v>0</v>
      </c>
    </row>
    <row r="55" spans="1:6" s="16" customFormat="1" ht="31.5">
      <c r="A55" s="20">
        <v>46</v>
      </c>
      <c r="B55" s="15" t="s">
        <v>38</v>
      </c>
      <c r="C55" s="14">
        <v>15345000</v>
      </c>
      <c r="D55" s="14">
        <v>5195000</v>
      </c>
      <c r="E55" s="14">
        <v>10150000</v>
      </c>
      <c r="F55" s="14">
        <v>0</v>
      </c>
    </row>
    <row r="56" spans="1:6" s="16" customFormat="1" ht="47.25">
      <c r="A56" s="20">
        <v>47</v>
      </c>
      <c r="B56" s="15" t="s">
        <v>55</v>
      </c>
      <c r="C56" s="14">
        <v>0</v>
      </c>
      <c r="D56" s="14">
        <v>0</v>
      </c>
      <c r="E56" s="14">
        <v>0</v>
      </c>
      <c r="F56" s="14">
        <v>0</v>
      </c>
    </row>
    <row r="59" ht="15.75">
      <c r="B59" s="18"/>
    </row>
  </sheetData>
  <sheetProtection/>
  <mergeCells count="9">
    <mergeCell ref="A1:F1"/>
    <mergeCell ref="D6:D7"/>
    <mergeCell ref="E6:E7"/>
    <mergeCell ref="C5:C7"/>
    <mergeCell ref="D5:E5"/>
    <mergeCell ref="C4:E4"/>
    <mergeCell ref="F4:F7"/>
    <mergeCell ref="A4:A7"/>
    <mergeCell ref="B4:B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mcx129</dc:creator>
  <cp:keywords/>
  <dc:description/>
  <cp:lastModifiedBy>RePack by Diakov</cp:lastModifiedBy>
  <dcterms:created xsi:type="dcterms:W3CDTF">2018-04-26T08:31:18Z</dcterms:created>
  <dcterms:modified xsi:type="dcterms:W3CDTF">2018-04-27T13:55:14Z</dcterms:modified>
  <cp:category/>
  <cp:version/>
  <cp:contentType/>
  <cp:contentStatus/>
</cp:coreProperties>
</file>